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COM\NÚMEROS SECOM - 2010 a 2021\SECOM 2020 - AQUISIÇÕES E CONTRATAÇÕES\"/>
    </mc:Choice>
  </mc:AlternateContent>
  <xr:revisionPtr revIDLastSave="0" documentId="13_ncr:1_{C5FDFCA7-49E9-478D-B329-C6CF4A2B77C3}" xr6:coauthVersionLast="47" xr6:coauthVersionMax="47" xr10:uidLastSave="{00000000-0000-0000-0000-000000000000}"/>
  <bookViews>
    <workbookView xWindow="-120" yWindow="-120" windowWidth="29040" windowHeight="15840" xr2:uid="{B2178725-DBDA-4E11-8DB9-FF2AA20B8D7B}"/>
  </bookViews>
  <sheets>
    <sheet name="Planilha1" sheetId="1" r:id="rId1"/>
  </sheets>
  <definedNames>
    <definedName name="_xlnm._FilterDatabase" localSheetId="0" hidden="1">Planilha1!$A$1:$I$1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6" i="1"/>
  <c r="I10" i="1"/>
</calcChain>
</file>

<file path=xl/sharedStrings.xml><?xml version="1.0" encoding="utf-8"?>
<sst xmlns="http://schemas.openxmlformats.org/spreadsheetml/2006/main" count="45" uniqueCount="34">
  <si>
    <t>Nro. de Processo</t>
  </si>
  <si>
    <t>Número da Aquisição</t>
  </si>
  <si>
    <t>Data Abertura</t>
  </si>
  <si>
    <t>Data Contratação</t>
  </si>
  <si>
    <t>Descrição do Objeto</t>
  </si>
  <si>
    <t>Modalidade de Licitação</t>
  </si>
  <si>
    <t>CNPJ e Denominação da Empresa Contratada</t>
  </si>
  <si>
    <t>Tipo Contratação</t>
  </si>
  <si>
    <t>Valor Contratado (R$)</t>
  </si>
  <si>
    <t>0297/20</t>
  </si>
  <si>
    <t>043/20</t>
  </si>
  <si>
    <t>TRANSDUTOR E TRANSFORMADOR DE CORRENTE</t>
  </si>
  <si>
    <t>07696901000109 - ORS ELETROELETRONICA E TELECOMUNICOES EIRELI</t>
  </si>
  <si>
    <t>ESTOQUE</t>
  </si>
  <si>
    <t>0881/19</t>
  </si>
  <si>
    <t>000/00</t>
  </si>
  <si>
    <t>SAPATAS DE FREIO PARA TRECKMOBILE</t>
  </si>
  <si>
    <t>06993715000179 - TECNOTORNO IND. METAL. LTDA</t>
  </si>
  <si>
    <t>1018/20</t>
  </si>
  <si>
    <t>LICENÇAS DE SOFTWARE</t>
  </si>
  <si>
    <t>INEXIGIBILIDADE</t>
  </si>
  <si>
    <t>08768029000120 - MONI SOFTWARE</t>
  </si>
  <si>
    <t>REPASSE</t>
  </si>
  <si>
    <t>1310/20</t>
  </si>
  <si>
    <t>ESTABELECIMENTO DE TERMO DE ADESÃO DA TRENSURB COM O IEPRO - INSTITUTO DE ESTUDOS DE PROTESTO DO RIO GRANDE DO SUL.</t>
  </si>
  <si>
    <t>20256306000110 - IEPRO - INSTITUTO DE ESTUDOS DE PROTESTO DO RIO GRANDE DO SUL</t>
  </si>
  <si>
    <t>1374/20</t>
  </si>
  <si>
    <t>CONTRATAÇÃO DE EMPRESA ESPECIALIZADA EM PRESTAÇÃO DE SERVIÇOS TÉCNICOS CONTINUADOS, SEM DEDICAÇÃO EXCLUSIVA, PARA MANUTENÇÃO PREVENTIVA E CORRETIVA COM FORNECIMENTO INTEGRAL DE MÃO DE OBRA, MATERIAIS, PEÇAS E COMPONENTES DE 50 ESCADAS ROLANTES DA TRENSURB.</t>
  </si>
  <si>
    <t>01002140000161 - Nalc Comércio e Indústria de elevadores Ltda Epp.</t>
  </si>
  <si>
    <t>1703/20</t>
  </si>
  <si>
    <t>SERVIÇO DE ASSESSORIA JURÍDICA ESPECIALIZADA EM ÁREA TRABALHISTA E ADMINISTRATIVA</t>
  </si>
  <si>
    <t>97004832000118 - ROSSI, MAFFINI, MILMAN &amp; GRANDO ADVOGADOS</t>
  </si>
  <si>
    <t xml:space="preserve">DISPENSA  </t>
  </si>
  <si>
    <t>DISPENSA EMERGENCIAL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</si>
</sst>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8" fontId="0" fillId="0" borderId="0" xfId="0" applyNumberFormat="1"/>
    <xf numFmtId="0" fontId="1" fillId="0" borderId="0" xfId="0" applyFont="1"/>
    <xf numFmtId="8" fontId="2" fillId="0" borderId="0" xfId="0" applyNumberFormat="1" applyFont="1"/>
    <xf numFmtId="8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0C5B0-9EE7-4F01-8129-3DF2300C2232}">
  <dimension ref="A1:I12"/>
  <sheetViews>
    <sheetView tabSelected="1" zoomScale="80" zoomScaleNormal="80" workbookViewId="0">
      <pane ySplit="1" topLeftCell="A2" activePane="bottomLeft" state="frozen"/>
      <selection pane="bottomLeft" activeCell="G17" sqref="G17"/>
    </sheetView>
  </sheetViews>
  <sheetFormatPr defaultRowHeight="15" x14ac:dyDescent="0.25"/>
  <cols>
    <col min="1" max="1" width="16" bestFit="1" customWidth="1"/>
    <col min="2" max="2" width="20.140625" bestFit="1" customWidth="1"/>
    <col min="3" max="3" width="13.42578125" bestFit="1" customWidth="1"/>
    <col min="4" max="4" width="16.140625" bestFit="1" customWidth="1"/>
    <col min="5" max="5" width="71.140625" customWidth="1"/>
    <col min="6" max="6" width="25.7109375" bestFit="1" customWidth="1"/>
    <col min="7" max="7" width="83.7109375" customWidth="1"/>
    <col min="8" max="8" width="16" bestFit="1" customWidth="1"/>
    <col min="9" max="9" width="20.28515625" bestFit="1" customWidth="1"/>
  </cols>
  <sheetData>
    <row r="1" spans="1:9" s="3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x14ac:dyDescent="0.25">
      <c r="A2" t="s">
        <v>14</v>
      </c>
      <c r="B2" t="s">
        <v>15</v>
      </c>
      <c r="C2" s="1">
        <v>43607</v>
      </c>
      <c r="D2" s="1">
        <v>44126</v>
      </c>
      <c r="E2" t="s">
        <v>16</v>
      </c>
      <c r="F2" t="s">
        <v>32</v>
      </c>
      <c r="G2" t="s">
        <v>17</v>
      </c>
      <c r="H2" t="s">
        <v>13</v>
      </c>
      <c r="I2" s="2">
        <v>9100</v>
      </c>
    </row>
    <row r="3" spans="1:9" x14ac:dyDescent="0.25">
      <c r="A3" t="s">
        <v>26</v>
      </c>
      <c r="B3" t="s">
        <v>15</v>
      </c>
      <c r="C3" s="1">
        <v>44054</v>
      </c>
      <c r="D3" s="1">
        <v>44126</v>
      </c>
      <c r="E3" t="s">
        <v>27</v>
      </c>
      <c r="F3" t="s">
        <v>33</v>
      </c>
      <c r="G3" t="s">
        <v>28</v>
      </c>
      <c r="H3" t="s">
        <v>22</v>
      </c>
      <c r="I3" s="2">
        <v>929919</v>
      </c>
    </row>
    <row r="4" spans="1:9" x14ac:dyDescent="0.25">
      <c r="A4" t="s">
        <v>29</v>
      </c>
      <c r="B4" t="s">
        <v>15</v>
      </c>
      <c r="C4" s="1">
        <v>44090</v>
      </c>
      <c r="D4" s="1">
        <v>44107</v>
      </c>
      <c r="E4" t="s">
        <v>30</v>
      </c>
      <c r="F4" t="s">
        <v>32</v>
      </c>
      <c r="G4" t="s">
        <v>31</v>
      </c>
      <c r="H4" t="s">
        <v>22</v>
      </c>
      <c r="I4" s="2">
        <v>48900</v>
      </c>
    </row>
    <row r="5" spans="1:9" x14ac:dyDescent="0.25">
      <c r="A5" t="s">
        <v>9</v>
      </c>
      <c r="B5" t="s">
        <v>10</v>
      </c>
      <c r="C5" s="1">
        <v>43972</v>
      </c>
      <c r="D5" s="1">
        <v>44132</v>
      </c>
      <c r="E5" t="s">
        <v>11</v>
      </c>
      <c r="F5" t="s">
        <v>32</v>
      </c>
      <c r="G5" t="s">
        <v>12</v>
      </c>
      <c r="H5" t="s">
        <v>13</v>
      </c>
      <c r="I5" s="2">
        <v>4416</v>
      </c>
    </row>
    <row r="6" spans="1:9" x14ac:dyDescent="0.25">
      <c r="C6" s="1"/>
      <c r="D6" s="1"/>
      <c r="I6" s="4">
        <f>SUM(I2:I5)</f>
        <v>992335</v>
      </c>
    </row>
    <row r="7" spans="1:9" x14ac:dyDescent="0.25">
      <c r="C7" s="1"/>
      <c r="D7" s="1"/>
      <c r="I7" s="2"/>
    </row>
    <row r="8" spans="1:9" x14ac:dyDescent="0.25">
      <c r="A8" t="s">
        <v>18</v>
      </c>
      <c r="B8" t="s">
        <v>15</v>
      </c>
      <c r="C8" s="1">
        <v>44008</v>
      </c>
      <c r="D8" s="1">
        <v>44132</v>
      </c>
      <c r="E8" t="s">
        <v>19</v>
      </c>
      <c r="F8" t="s">
        <v>20</v>
      </c>
      <c r="G8" t="s">
        <v>21</v>
      </c>
      <c r="H8" t="s">
        <v>22</v>
      </c>
      <c r="I8" s="2">
        <v>14400</v>
      </c>
    </row>
    <row r="9" spans="1:9" x14ac:dyDescent="0.25">
      <c r="A9" t="s">
        <v>23</v>
      </c>
      <c r="B9" t="s">
        <v>15</v>
      </c>
      <c r="C9" s="1">
        <v>44046</v>
      </c>
      <c r="D9" s="1">
        <v>44110</v>
      </c>
      <c r="E9" t="s">
        <v>24</v>
      </c>
      <c r="F9" t="s">
        <v>20</v>
      </c>
      <c r="G9" t="s">
        <v>25</v>
      </c>
      <c r="H9" t="s">
        <v>22</v>
      </c>
      <c r="I9" s="2">
        <v>20000</v>
      </c>
    </row>
    <row r="10" spans="1:9" x14ac:dyDescent="0.25">
      <c r="I10" s="4">
        <f>SUM(I8:I9)</f>
        <v>34400</v>
      </c>
    </row>
    <row r="11" spans="1:9" x14ac:dyDescent="0.25">
      <c r="I11" s="4"/>
    </row>
    <row r="12" spans="1:9" x14ac:dyDescent="0.25">
      <c r="I12" s="5">
        <f>SUM(I10,I6)</f>
        <v>1026735</v>
      </c>
    </row>
  </sheetData>
  <autoFilter ref="A1:I1" xr:uid="{1E1DB7FA-5639-4268-816F-595E012C40E1}"/>
  <sortState xmlns:xlrd2="http://schemas.microsoft.com/office/spreadsheetml/2017/richdata2" ref="A2:I9">
    <sortCondition ref="F2:F9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Gross Damico</dc:creator>
  <cp:lastModifiedBy>Gabriel Gross Damico</cp:lastModifiedBy>
  <dcterms:created xsi:type="dcterms:W3CDTF">2020-11-19T12:42:30Z</dcterms:created>
  <dcterms:modified xsi:type="dcterms:W3CDTF">2021-06-30T18:01:44Z</dcterms:modified>
</cp:coreProperties>
</file>